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yeva_t.OSC\Desktop\2024\ст 73\"/>
    </mc:Choice>
  </mc:AlternateContent>
  <xr:revisionPtr revIDLastSave="0" documentId="13_ncr:1_{7B590341-16B7-435D-B313-09D8068C5314}" xr6:coauthVersionLast="47" xr6:coauthVersionMax="47" xr10:uidLastSave="{00000000-0000-0000-0000-000000000000}"/>
  <bookViews>
    <workbookView xWindow="-120" yWindow="-120" windowWidth="29040" windowHeight="15840" xr2:uid="{6325AC93-233D-4667-9915-3A93B5F47D93}"/>
  </bookViews>
  <sheets>
    <sheet name="2024М-Ж" sheetId="1" r:id="rId1"/>
  </sheets>
  <definedNames>
    <definedName name="_xlnm._FilterDatabase" localSheetId="0" hidden="1">'2024М-Ж'!$A$4:$P$10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8" i="1"/>
  <c r="O7" i="1"/>
  <c r="P7" i="1" l="1"/>
  <c r="P8" i="1" l="1"/>
  <c r="P9" i="1"/>
  <c r="P10" i="1"/>
</calcChain>
</file>

<file path=xl/sharedStrings.xml><?xml version="1.0" encoding="utf-8"?>
<sst xmlns="http://schemas.openxmlformats.org/spreadsheetml/2006/main" count="54" uniqueCount="30">
  <si>
    <t>ДЗО</t>
  </si>
  <si>
    <t>№</t>
  </si>
  <si>
    <t>Код ЕНС ТРУ</t>
  </si>
  <si>
    <t>Наименование закупаемых товаров, работ и услуг (по коду ЕНС ТРУ)</t>
  </si>
  <si>
    <t>Дополнительная характеристика</t>
  </si>
  <si>
    <t>Прогноз местного содержания, %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</si>
  <si>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</si>
  <si>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</si>
  <si>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</si>
  <si>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</si>
  <si>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</si>
  <si>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</si>
  <si>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</si>
  <si>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</si>
  <si>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</si>
  <si>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1. Товары</t>
  </si>
  <si>
    <t>ТОО OSC</t>
  </si>
  <si>
    <t>351110.100.000000</t>
  </si>
  <si>
    <t>Электроэнергия</t>
  </si>
  <si>
    <t>Электроснабжения электроэнергией</t>
  </si>
  <si>
    <t>месторождение Каламкас</t>
  </si>
  <si>
    <t xml:space="preserve">Окончательный платеж - 0% , Промежуточный платеж/по факту - 100% , Предоплата - 0% </t>
  </si>
  <si>
    <t>Киловатт</t>
  </si>
  <si>
    <t>месторождение Жетыбай</t>
  </si>
  <si>
    <t>м. Куйрук (ПЛА), пос. Ынтымак (база СПО)</t>
  </si>
  <si>
    <t>г.Актау, 23 мкр. офис ТОО "OSC"</t>
  </si>
  <si>
    <t>ст.73-1-3</t>
  </si>
  <si>
    <t>Основание</t>
  </si>
  <si>
    <r>
      <t xml:space="preserve">Информация по закупкам с применением норм особого порядка </t>
    </r>
    <r>
      <rPr>
        <b/>
        <sz val="9"/>
        <color rgb="FFFF0000"/>
        <rFont val="Calibri"/>
        <family val="2"/>
        <charset val="204"/>
        <scheme val="minor"/>
      </rPr>
      <t xml:space="preserve">на 2024 год </t>
    </r>
  </si>
  <si>
    <t>04/2024-12/2024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</si>
</sst>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9]mmmm;@"/>
    <numFmt numFmtId="165" formatCode="_-* #,##0.00\ _р_._-;\-* #,##0.00\ _р_._-;_-* &quot;-&quot;??\ 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3" fillId="0" borderId="0"/>
  </cellStyleXfs>
  <cellXfs count="30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9" fillId="0" borderId="3" xfId="2" applyNumberFormat="1" applyFont="1" applyBorder="1" applyAlignment="1" applyProtection="1">
      <alignment horizontal="center" vertical="top"/>
      <protection locked="0"/>
    </xf>
    <xf numFmtId="165" fontId="9" fillId="0" borderId="3" xfId="1" applyNumberFormat="1" applyFont="1" applyFill="1" applyBorder="1" applyAlignment="1" applyProtection="1">
      <alignment vertical="top"/>
      <protection locked="0"/>
    </xf>
    <xf numFmtId="43" fontId="9" fillId="0" borderId="3" xfId="1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4" fontId="9" fillId="3" borderId="6" xfId="2" applyNumberFormat="1" applyFont="1" applyFill="1" applyBorder="1" applyAlignment="1" applyProtection="1">
      <alignment horizontal="center" vertical="top"/>
      <protection locked="0"/>
    </xf>
    <xf numFmtId="43" fontId="9" fillId="0" borderId="6" xfId="1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4" fontId="9" fillId="0" borderId="6" xfId="2" applyNumberFormat="1" applyFont="1" applyBorder="1" applyAlignment="1" applyProtection="1">
      <alignment horizontal="center" vertical="top"/>
      <protection locked="0"/>
    </xf>
    <xf numFmtId="0" fontId="9" fillId="0" borderId="6" xfId="3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4">
    <cellStyle name="Обычный" xfId="0" builtinId="0"/>
    <cellStyle name="Обычный 2" xfId="3" xr:uid="{3231A2AE-2F51-46A3-B10F-A68D174819D3}"/>
    <cellStyle name="Обычный 20 16 2" xfId="2" xr:uid="{655AA5A8-91C6-4F13-BD2A-DED696F4C44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2359E-A047-4DA2-8A79-0A7C9E6B5699}">
  <dimension ref="A2:P10"/>
  <sheetViews>
    <sheetView tabSelected="1" workbookViewId="0">
      <selection activeCell="C29" sqref="C29"/>
    </sheetView>
  </sheetViews>
  <sheetFormatPr defaultRowHeight="12" x14ac:dyDescent="0.2"/>
  <cols>
    <col min="1" max="1" width="7.5703125" style="4" customWidth="1"/>
    <col min="2" max="2" width="5.5703125" style="4" customWidth="1"/>
    <col min="3" max="3" width="15.28515625" style="4" customWidth="1"/>
    <col min="4" max="4" width="17.140625" style="4" customWidth="1"/>
    <col min="5" max="5" width="18.140625" style="4" customWidth="1"/>
    <col min="6" max="6" width="9.140625" style="4" customWidth="1"/>
    <col min="7" max="7" width="10.7109375" style="2" customWidth="1"/>
    <col min="8" max="8" width="17" style="3" customWidth="1"/>
    <col min="9" max="9" width="9.85546875" style="2" customWidth="1"/>
    <col min="10" max="10" width="12" style="2" customWidth="1"/>
    <col min="11" max="11" width="30.42578125" style="2" customWidth="1"/>
    <col min="12" max="12" width="9.28515625" style="2" customWidth="1"/>
    <col min="13" max="13" width="12.5703125" style="2" customWidth="1"/>
    <col min="14" max="14" width="13.28515625" style="2" customWidth="1"/>
    <col min="15" max="16" width="14.7109375" style="2" customWidth="1"/>
    <col min="17" max="16384" width="9.140625" style="2"/>
  </cols>
  <sheetData>
    <row r="2" spans="1:16" x14ac:dyDescent="0.2">
      <c r="A2" s="1" t="s">
        <v>28</v>
      </c>
      <c r="B2" s="1"/>
      <c r="C2" s="29"/>
      <c r="D2" s="1"/>
      <c r="E2" s="1"/>
      <c r="F2" s="1"/>
    </row>
    <row r="3" spans="1:16" ht="12.75" thickBot="1" x14ac:dyDescent="0.25"/>
    <row r="4" spans="1:16" ht="85.5" customHeight="1" thickBo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27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</row>
    <row r="5" spans="1:16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pans="1:16" ht="18" customHeight="1" x14ac:dyDescent="0.2">
      <c r="A6" s="7"/>
      <c r="B6" s="27" t="s">
        <v>15</v>
      </c>
      <c r="C6" s="28"/>
      <c r="D6" s="8"/>
      <c r="E6" s="8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6" x14ac:dyDescent="0.2">
      <c r="A7" s="7" t="s">
        <v>16</v>
      </c>
      <c r="B7" s="7">
        <v>1</v>
      </c>
      <c r="C7" s="11" t="s">
        <v>17</v>
      </c>
      <c r="D7" s="11" t="s">
        <v>18</v>
      </c>
      <c r="E7" s="11" t="s">
        <v>19</v>
      </c>
      <c r="F7" s="12" t="s">
        <v>26</v>
      </c>
      <c r="G7" s="7">
        <v>100</v>
      </c>
      <c r="H7" s="13" t="s">
        <v>20</v>
      </c>
      <c r="I7" s="7"/>
      <c r="J7" s="14" t="s">
        <v>29</v>
      </c>
      <c r="K7" s="14" t="s">
        <v>21</v>
      </c>
      <c r="L7" s="15" t="s">
        <v>22</v>
      </c>
      <c r="M7" s="16">
        <v>2949274</v>
      </c>
      <c r="N7" s="17">
        <v>31.36</v>
      </c>
      <c r="O7" s="18">
        <f>M7*N7</f>
        <v>92489232.640000001</v>
      </c>
      <c r="P7" s="18">
        <f>O7*1.12</f>
        <v>103587940.55680001</v>
      </c>
    </row>
    <row r="8" spans="1:16" ht="36" x14ac:dyDescent="0.2">
      <c r="A8" s="7" t="s">
        <v>16</v>
      </c>
      <c r="B8" s="7">
        <v>2</v>
      </c>
      <c r="C8" s="11" t="s">
        <v>17</v>
      </c>
      <c r="D8" s="11" t="s">
        <v>18</v>
      </c>
      <c r="E8" s="11" t="s">
        <v>19</v>
      </c>
      <c r="F8" s="12" t="s">
        <v>26</v>
      </c>
      <c r="G8" s="19">
        <v>100</v>
      </c>
      <c r="H8" s="13" t="s">
        <v>23</v>
      </c>
      <c r="I8" s="7"/>
      <c r="J8" s="14" t="s">
        <v>29</v>
      </c>
      <c r="K8" s="14" t="s">
        <v>21</v>
      </c>
      <c r="L8" s="15" t="s">
        <v>22</v>
      </c>
      <c r="M8" s="20">
        <v>7256763</v>
      </c>
      <c r="N8" s="17">
        <v>31.36</v>
      </c>
      <c r="O8" s="18">
        <f>M8*N8</f>
        <v>227572087.68000001</v>
      </c>
      <c r="P8" s="21">
        <f>O8*1.12</f>
        <v>254880738.20160004</v>
      </c>
    </row>
    <row r="9" spans="1:16" ht="36" x14ac:dyDescent="0.2">
      <c r="A9" s="22" t="s">
        <v>16</v>
      </c>
      <c r="B9" s="22">
        <v>3</v>
      </c>
      <c r="C9" s="12" t="s">
        <v>17</v>
      </c>
      <c r="D9" s="12" t="s">
        <v>18</v>
      </c>
      <c r="E9" s="12" t="s">
        <v>19</v>
      </c>
      <c r="F9" s="12" t="s">
        <v>26</v>
      </c>
      <c r="G9" s="22">
        <v>100</v>
      </c>
      <c r="H9" s="23" t="s">
        <v>24</v>
      </c>
      <c r="I9" s="22"/>
      <c r="J9" s="14" t="s">
        <v>29</v>
      </c>
      <c r="K9" s="24" t="s">
        <v>21</v>
      </c>
      <c r="L9" s="15" t="s">
        <v>22</v>
      </c>
      <c r="M9" s="25">
        <v>1093562</v>
      </c>
      <c r="N9" s="17">
        <v>25.89</v>
      </c>
      <c r="O9" s="18">
        <f t="shared" ref="O9:O10" si="0">M9*N9</f>
        <v>28312320.18</v>
      </c>
      <c r="P9" s="21">
        <f>O9*1.12</f>
        <v>31709798.601600002</v>
      </c>
    </row>
    <row r="10" spans="1:16" ht="36" x14ac:dyDescent="0.2">
      <c r="A10" s="22" t="s">
        <v>16</v>
      </c>
      <c r="B10" s="22">
        <v>4</v>
      </c>
      <c r="C10" s="12" t="s">
        <v>17</v>
      </c>
      <c r="D10" s="12" t="s">
        <v>18</v>
      </c>
      <c r="E10" s="12" t="s">
        <v>19</v>
      </c>
      <c r="F10" s="12" t="s">
        <v>26</v>
      </c>
      <c r="G10" s="19">
        <v>100</v>
      </c>
      <c r="H10" s="26" t="s">
        <v>25</v>
      </c>
      <c r="I10" s="22"/>
      <c r="J10" s="14" t="s">
        <v>29</v>
      </c>
      <c r="K10" s="24" t="s">
        <v>21</v>
      </c>
      <c r="L10" s="15" t="s">
        <v>22</v>
      </c>
      <c r="M10" s="25">
        <v>176500</v>
      </c>
      <c r="N10" s="17">
        <v>25.89</v>
      </c>
      <c r="O10" s="18">
        <f t="shared" si="0"/>
        <v>4569585</v>
      </c>
      <c r="P10" s="21">
        <f>O10*1.12</f>
        <v>5117935.2</v>
      </c>
    </row>
  </sheetData>
  <autoFilter ref="A4:P10" xr:uid="{D9F2359E-A047-4DA2-8A79-0A7C9E6B5699}"/>
  <mergeCells count="1">
    <mergeCell ref="B6:C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2024М-Ж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Далиева Тазагуль</dc:creator>
  <cp:lastModifiedBy>daliyeva_t</cp:lastModifiedBy>
  <cp:lastPrinted>2024-08-02T12:41:30Z</cp:lastPrinted>
  <dcterms:created xsi:type="dcterms:W3CDTF">2023-01-09T05:59:08Z</dcterms:created>
  <dcterms:modified xsi:type="dcterms:W3CDTF">2024-08-06T11:26:27Z</dcterms:modified>
</cp:coreProperties>
</file>